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8A15013D-0D5B-DC47-A850-6370930908AD}" xr6:coauthVersionLast="47" xr6:coauthVersionMax="47" xr10:uidLastSave="{00000000-0000-0000-0000-000000000000}"/>
  <bookViews>
    <workbookView xWindow="0" yWindow="780" windowWidth="28800" windowHeight="17540" activeTab="2"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9" l="1"/>
  <c r="L19" i="3"/>
</calcChain>
</file>

<file path=xl/sharedStrings.xml><?xml version="1.0" encoding="utf-8"?>
<sst xmlns="http://schemas.openxmlformats.org/spreadsheetml/2006/main" count="71" uniqueCount="53">
  <si>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</si>
  <si>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</si>
  <si>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</si>
  <si>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</si>
  <si>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</si>
  <si>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</si>
  <si>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Leasehold Improvements</t>
  </si>
  <si>
    <t>Signage &amp; Branding</t>
  </si>
  <si>
    <t>Initial Marketing</t>
  </si>
  <si>
    <t>Permits &amp; Licensing</t>
  </si>
  <si>
    <t>Utilities Setup</t>
  </si>
  <si>
    <t>Contingency Fund</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</si>
  <si>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</si>
  <si>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</si>
  <si>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</si>
  <si>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</si>
  <si>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</si>
  <si>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</si>
  <si>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Technology &amp; Software</t>
  </si>
  <si>
    <t>Basic booking software and POS system</t>
  </si>
  <si>
    <t>Standard signage and basic logo design</t>
  </si>
  <si>
    <t>Standard business permits and licenses</t>
  </si>
  <si>
    <t>Ongoing legal and accounting services for payroll and compliance</t>
  </si>
  <si>
    <t>Total</t>
  </si>
  <si>
    <t>Basic renovations like flooring and mirrors</t>
  </si>
  <si>
    <t>Custom interiors, high-end flooring, and soundproofing</t>
  </si>
  <si>
    <t>Essential yoga mats, blocks, straps, and basic furniture</t>
  </si>
  <si>
    <t>High-end equipment, eco-friendly mats, and luxury furnishings</t>
  </si>
  <si>
    <t>Advanced CRM, custom apps, and membership management tools</t>
  </si>
  <si>
    <t>Custom signage, premium branding, and marketing assets</t>
  </si>
  <si>
    <t>Local ads, social media, and simple SEO efforts</t>
  </si>
  <si>
    <t>Comprehensive digital marketing strategy, including influencer partnerships and SEO</t>
  </si>
  <si>
    <t>Basic props like mats and straps</t>
  </si>
  <si>
    <t>Premium yoga props and retail products, including apparel</t>
  </si>
  <si>
    <t>Basic liability insurance</t>
  </si>
  <si>
    <t>Comprehensive coverage including equipment and professional liability</t>
  </si>
  <si>
    <t>Specialized permits for larger studios and additional services</t>
  </si>
  <si>
    <t>Basic utility setup (heating, electricity)</t>
  </si>
  <si>
    <t>Advanced HVAC and energy-efficient systems</t>
  </si>
  <si>
    <t>Initial legal setup and basic accounting</t>
  </si>
  <si>
    <t>Part-time instructors and minimal staff</t>
  </si>
  <si>
    <t>Full-time instructors, admin, and higher wages</t>
  </si>
  <si>
    <t>Reserve fund for minor unforeseen expenses</t>
  </si>
  <si>
    <t>Larger fund to cover significant unexpected costs</t>
  </si>
  <si>
    <t>Inventory (retail products, props)</t>
  </si>
  <si>
    <t>Pilates Equipment (reformers, etc.)</t>
  </si>
  <si>
    <t>Staffing Costs (Initial Salaries)</t>
  </si>
  <si>
    <t>Legal &amp; Accounting Fees</t>
  </si>
  <si>
    <t>NEED A COMPLETE 5 YEAR FINANCIAL PLAN FOR YOUR PILATES STUDIO?</t>
  </si>
  <si>
    <t>We have built a complete financial model template specifically built for gyms, based on the information we gathered from 1,100 independent pilates studios.</t>
  </si>
  <si>
    <t>Based on 1,100 independent pilates studios</t>
  </si>
  <si>
    <t>Starting a Pilates studio requires a significant investment, with costs varying by size, location, and services offered.
A small Pilates studio may need $100,000 to cover basic leasehold improvements, essential equipment like reformers, and initial marketing. A larger, premium studio with custom interiors, advanced technology, and a comprehensive marketing plan can cost up to $383,000.</t>
  </si>
  <si>
    <t>PILATES STUDIO - FREE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</si>
</sst>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2">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
      <sz val="16"/>
      <color rgb="FF415161"/>
      <name val="Helvetica"/>
      <family val="2"/>
    </font>
    <font>
      <sz val="16"/>
      <color rgb="FF415161"/>
      <name val="Inherit"/>
    </font>
    <font>
      <sz val="16"/>
      <color rgb="FF415161"/>
      <name val="Inherit"/>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6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xf numFmtId="0" fontId="29" fillId="0" borderId="0" xfId="0" applyFont="1"/>
    <xf numFmtId="0" fontId="30" fillId="0" borderId="0" xfId="0" applyFont="1"/>
    <xf numFmtId="6" fontId="30" fillId="0" borderId="0" xfId="0" applyNumberFormat="1" applyFont="1"/>
    <xf numFmtId="0" fontId="31" fillId="0" borderId="0" xfId="0" applyFont="1"/>
    <xf numFmtId="6" fontId="31" fillId="0" borderId="0" xfId="0" applyNumberFormat="1" applyFont="1"/>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ESTIMATE'!$I$7:$I$18</c:f>
              <c:strCache>
                <c:ptCount val="12"/>
                <c:pt idx="0">
                  <c:v>Leasehold Improvements</c:v>
                </c:pt>
                <c:pt idx="1">
                  <c:v>Pilates Equipment (reformers, etc.)</c:v>
                </c:pt>
                <c:pt idx="2">
                  <c:v>Technology &amp; Software</c:v>
                </c:pt>
                <c:pt idx="3">
                  <c:v>Signage &amp; Branding</c:v>
                </c:pt>
                <c:pt idx="4">
                  <c:v>Initial Marketing</c:v>
                </c:pt>
                <c:pt idx="5">
                  <c:v>Inventory (retail products, props)</c:v>
                </c:pt>
                <c:pt idx="6">
                  <c:v>Insurance</c:v>
                </c:pt>
                <c:pt idx="7">
                  <c:v>Permits &amp; Licensing</c:v>
                </c:pt>
                <c:pt idx="8">
                  <c:v>Staffing Costs (Initial Salaries)</c:v>
                </c:pt>
                <c:pt idx="9">
                  <c:v>Utilities Setup</c:v>
                </c:pt>
                <c:pt idx="10">
                  <c:v>Legal &amp; Accounting Fees</c:v>
                </c:pt>
                <c:pt idx="11">
                  <c:v>Contingency Fund</c:v>
                </c:pt>
              </c:strCache>
            </c:strRef>
          </c:cat>
          <c:val>
            <c:numRef>
              <c:f>'LOW ESTIMATE'!$J$7:$J$18</c:f>
              <c:numCache>
                <c:formatCode>General</c:formatCode>
                <c:ptCount val="12"/>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ESTIMATE'!$I$7:$I$18</c:f>
              <c:strCache>
                <c:ptCount val="12"/>
                <c:pt idx="0">
                  <c:v>Leasehold Improvements</c:v>
                </c:pt>
                <c:pt idx="1">
                  <c:v>Pilates Equipment (reformers, etc.)</c:v>
                </c:pt>
                <c:pt idx="2">
                  <c:v>Technology &amp; Software</c:v>
                </c:pt>
                <c:pt idx="3">
                  <c:v>Signage &amp; Branding</c:v>
                </c:pt>
                <c:pt idx="4">
                  <c:v>Initial Marketing</c:v>
                </c:pt>
                <c:pt idx="5">
                  <c:v>Inventory (retail products, props)</c:v>
                </c:pt>
                <c:pt idx="6">
                  <c:v>Insurance</c:v>
                </c:pt>
                <c:pt idx="7">
                  <c:v>Permits &amp; Licensing</c:v>
                </c:pt>
                <c:pt idx="8">
                  <c:v>Staffing Costs (Initial Salaries)</c:v>
                </c:pt>
                <c:pt idx="9">
                  <c:v>Utilities Setup</c:v>
                </c:pt>
                <c:pt idx="10">
                  <c:v>Legal &amp; Accounting Fees</c:v>
                </c:pt>
                <c:pt idx="11">
                  <c:v>Contingency Fund</c:v>
                </c:pt>
              </c:strCache>
            </c:strRef>
          </c:cat>
          <c:val>
            <c:numRef>
              <c:f>'LOW ESTIMATE'!$K$7:$K$18</c:f>
              <c:numCache>
                <c:formatCode>General</c:formatCode>
                <c:ptCount val="12"/>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ESTIMATE'!$I$7:$I$18</c:f>
              <c:strCache>
                <c:ptCount val="12"/>
                <c:pt idx="0">
                  <c:v>Leasehold Improvements</c:v>
                </c:pt>
                <c:pt idx="1">
                  <c:v>Pilates Equipment (reformers, etc.)</c:v>
                </c:pt>
                <c:pt idx="2">
                  <c:v>Technology &amp; Software</c:v>
                </c:pt>
                <c:pt idx="3">
                  <c:v>Signage &amp; Branding</c:v>
                </c:pt>
                <c:pt idx="4">
                  <c:v>Initial Marketing</c:v>
                </c:pt>
                <c:pt idx="5">
                  <c:v>Inventory (retail products, props)</c:v>
                </c:pt>
                <c:pt idx="6">
                  <c:v>Insurance</c:v>
                </c:pt>
                <c:pt idx="7">
                  <c:v>Permits &amp; Licensing</c:v>
                </c:pt>
                <c:pt idx="8">
                  <c:v>Staffing Costs (Initial Salaries)</c:v>
                </c:pt>
                <c:pt idx="9">
                  <c:v>Utilities Setup</c:v>
                </c:pt>
                <c:pt idx="10">
                  <c:v>Legal &amp; Accounting Fees</c:v>
                </c:pt>
                <c:pt idx="11">
                  <c:v>Contingency Fund</c:v>
                </c:pt>
              </c:strCache>
            </c:strRef>
          </c:cat>
          <c:val>
            <c:numRef>
              <c:f>'LOW ESTIMATE'!$L$7:$L$18</c:f>
              <c:numCache>
                <c:formatCode>"$"#,##0_);[Red]\("$"#,##0\)</c:formatCode>
                <c:ptCount val="12"/>
                <c:pt idx="0">
                  <c:v>20000</c:v>
                </c:pt>
                <c:pt idx="1">
                  <c:v>30000</c:v>
                </c:pt>
                <c:pt idx="2">
                  <c:v>5000</c:v>
                </c:pt>
                <c:pt idx="3">
                  <c:v>5000</c:v>
                </c:pt>
                <c:pt idx="4">
                  <c:v>5000</c:v>
                </c:pt>
                <c:pt idx="5">
                  <c:v>3000</c:v>
                </c:pt>
                <c:pt idx="6">
                  <c:v>2500</c:v>
                </c:pt>
                <c:pt idx="7">
                  <c:v>1500</c:v>
                </c:pt>
                <c:pt idx="8">
                  <c:v>15000</c:v>
                </c:pt>
                <c:pt idx="9">
                  <c:v>5000</c:v>
                </c:pt>
                <c:pt idx="10">
                  <c:v>3000</c:v>
                </c:pt>
                <c:pt idx="11">
                  <c:v>5000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ESTIMATE'!$I$7:$I$18</c:f>
              <c:strCache>
                <c:ptCount val="12"/>
                <c:pt idx="0">
                  <c:v>Leasehold Improvements</c:v>
                </c:pt>
                <c:pt idx="1">
                  <c:v>Pilates Equipment (reformers, etc.)</c:v>
                </c:pt>
                <c:pt idx="2">
                  <c:v>Technology &amp; Software</c:v>
                </c:pt>
                <c:pt idx="3">
                  <c:v>Signage &amp; Branding</c:v>
                </c:pt>
                <c:pt idx="4">
                  <c:v>Initial Marketing</c:v>
                </c:pt>
                <c:pt idx="5">
                  <c:v>Inventory (retail products, props)</c:v>
                </c:pt>
                <c:pt idx="6">
                  <c:v>Insurance</c:v>
                </c:pt>
                <c:pt idx="7">
                  <c:v>Permits &amp; Licensing</c:v>
                </c:pt>
                <c:pt idx="8">
                  <c:v>Staffing Costs (Initial Salaries)</c:v>
                </c:pt>
                <c:pt idx="9">
                  <c:v>Utilities Setup</c:v>
                </c:pt>
                <c:pt idx="10">
                  <c:v>Legal &amp; Accounting Fees</c:v>
                </c:pt>
                <c:pt idx="11">
                  <c:v>Contingency Fund</c:v>
                </c:pt>
              </c:strCache>
            </c:strRef>
          </c:cat>
          <c:val>
            <c:numRef>
              <c:f>'HIGH ESTIMATE'!$L$7:$L$18</c:f>
              <c:numCache>
                <c:formatCode>"$"#,##0_);[Red]\("$"#,##0\)</c:formatCode>
                <c:ptCount val="12"/>
                <c:pt idx="0">
                  <c:v>75000</c:v>
                </c:pt>
                <c:pt idx="1">
                  <c:v>150000</c:v>
                </c:pt>
                <c:pt idx="2">
                  <c:v>20000</c:v>
                </c:pt>
                <c:pt idx="3">
                  <c:v>15000</c:v>
                </c:pt>
                <c:pt idx="4">
                  <c:v>20000</c:v>
                </c:pt>
                <c:pt idx="5">
                  <c:v>10000</c:v>
                </c:pt>
                <c:pt idx="6">
                  <c:v>8000</c:v>
                </c:pt>
                <c:pt idx="7">
                  <c:v>5000</c:v>
                </c:pt>
                <c:pt idx="8">
                  <c:v>40000</c:v>
                </c:pt>
                <c:pt idx="9">
                  <c:v>15000</c:v>
                </c:pt>
                <c:pt idx="10">
                  <c:v>10000</c:v>
                </c:pt>
                <c:pt idx="11">
                  <c:v>15000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11</xdr:row>
      <xdr:rowOff>128154</xdr:rowOff>
    </xdr:from>
    <xdr:to>
      <xdr:col>11</xdr:col>
      <xdr:colOff>946726</xdr:colOff>
      <xdr:row>25</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21</xdr:row>
      <xdr:rowOff>69272</xdr:rowOff>
    </xdr:from>
    <xdr:to>
      <xdr:col>4</xdr:col>
      <xdr:colOff>248123</xdr:colOff>
      <xdr:row>25</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pilates-studio-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3"/>
  <sheetViews>
    <sheetView showGridLines="0" topLeftCell="A10" zoomScaleNormal="100" workbookViewId="0">
      <selection activeCell="N17" sqref="N17"/>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6" customFormat="1" ht="20" customHeight="1">
      <c r="A1" s="34"/>
      <c r="B1" s="34" t="s">
        <v>15</v>
      </c>
      <c r="C1" s="35"/>
      <c r="D1" s="35"/>
      <c r="E1" s="35"/>
      <c r="F1" s="35"/>
      <c r="G1" s="35"/>
      <c r="H1" s="35"/>
      <c r="I1" s="35"/>
      <c r="J1" s="35"/>
      <c r="K1" s="35"/>
      <c r="L1" s="35"/>
      <c r="M1" s="35"/>
    </row>
    <row r="3" spans="1:13" ht="20" customHeight="1">
      <c r="B3" s="32" t="s">
        <v>14</v>
      </c>
      <c r="C3" s="32"/>
      <c r="D3" s="32"/>
      <c r="E3" s="32"/>
      <c r="F3" s="32"/>
      <c r="G3" s="32"/>
      <c r="H3" s="32"/>
      <c r="I3" s="32"/>
      <c r="J3" s="32"/>
      <c r="K3" s="32"/>
      <c r="L3" s="32"/>
    </row>
    <row r="4" spans="1:13" ht="20" customHeight="1">
      <c r="B4" s="20"/>
      <c r="C4" s="6"/>
      <c r="D4" s="6"/>
      <c r="E4" s="6"/>
      <c r="F4" s="6"/>
      <c r="G4" s="6"/>
      <c r="H4" s="6"/>
      <c r="I4" s="6"/>
      <c r="J4" s="6"/>
    </row>
    <row r="5" spans="1:13" ht="38" customHeight="1">
      <c r="B5" s="55" t="s">
        <v>51</v>
      </c>
      <c r="C5" s="55"/>
      <c r="D5" s="55"/>
      <c r="E5" s="55"/>
      <c r="F5" s="55"/>
      <c r="G5" s="55"/>
      <c r="H5" s="55"/>
      <c r="I5" s="55"/>
      <c r="J5" s="55"/>
      <c r="K5" s="55"/>
      <c r="L5" s="55"/>
    </row>
    <row r="6" spans="1:13" ht="38" customHeight="1">
      <c r="B6" s="55"/>
      <c r="C6" s="55"/>
      <c r="D6" s="55"/>
      <c r="E6" s="55"/>
      <c r="F6" s="55"/>
      <c r="G6" s="55"/>
      <c r="H6" s="55"/>
      <c r="I6" s="55"/>
      <c r="J6" s="55"/>
      <c r="K6" s="55"/>
      <c r="L6" s="55"/>
    </row>
    <row r="7" spans="1:13" ht="38" customHeight="1">
      <c r="B7" s="55"/>
      <c r="C7" s="55"/>
      <c r="D7" s="55"/>
      <c r="E7" s="55"/>
      <c r="F7" s="55"/>
      <c r="G7" s="55"/>
      <c r="H7" s="55"/>
      <c r="I7" s="55"/>
      <c r="J7" s="55"/>
      <c r="K7" s="55"/>
      <c r="L7" s="55"/>
    </row>
    <row r="8" spans="1:13" ht="20" customHeight="1">
      <c r="B8" s="33"/>
      <c r="C8" s="33"/>
      <c r="D8" s="33"/>
      <c r="E8" s="33"/>
      <c r="F8" s="33"/>
      <c r="G8" s="33"/>
      <c r="H8" s="33"/>
      <c r="I8" s="33"/>
      <c r="J8" s="33"/>
    </row>
    <row r="9" spans="1:13" ht="20" customHeight="1">
      <c r="B9" s="37"/>
      <c r="C9" s="37"/>
      <c r="D9" s="37"/>
      <c r="E9" s="37"/>
      <c r="F9" s="37"/>
      <c r="G9" s="37"/>
      <c r="H9" s="37"/>
      <c r="I9" s="37"/>
      <c r="J9" s="37"/>
      <c r="K9" s="37"/>
      <c r="L9" s="37"/>
    </row>
    <row r="10" spans="1:13" ht="20" customHeight="1">
      <c r="B10" s="37"/>
      <c r="C10" s="44" t="s">
        <v>48</v>
      </c>
      <c r="D10" s="37"/>
      <c r="E10" s="37"/>
      <c r="F10" s="37"/>
      <c r="G10" s="37"/>
      <c r="H10" s="37"/>
      <c r="I10" s="37"/>
      <c r="J10" s="37"/>
      <c r="K10" s="37"/>
      <c r="L10" s="37"/>
    </row>
    <row r="11" spans="1:13" ht="20" customHeight="1">
      <c r="B11" s="37"/>
      <c r="C11" s="37"/>
      <c r="D11" s="37"/>
      <c r="E11" s="37"/>
      <c r="F11" s="37"/>
      <c r="G11" s="37"/>
      <c r="H11" s="37"/>
      <c r="I11" s="37"/>
      <c r="J11" s="37"/>
      <c r="K11" s="37"/>
      <c r="L11" s="37"/>
    </row>
    <row r="12" spans="1:13" ht="20" customHeight="1">
      <c r="B12" s="37"/>
      <c r="C12" s="54" t="s">
        <v>49</v>
      </c>
      <c r="D12" s="54"/>
      <c r="E12" s="54"/>
      <c r="F12" s="54"/>
      <c r="G12" s="37"/>
      <c r="H12" s="37"/>
      <c r="I12" s="37"/>
      <c r="J12" s="37"/>
      <c r="K12" s="37"/>
      <c r="L12" s="37"/>
    </row>
    <row r="13" spans="1:13" ht="20" customHeight="1">
      <c r="B13" s="37"/>
      <c r="C13" s="54"/>
      <c r="D13" s="54"/>
      <c r="E13" s="54"/>
      <c r="F13" s="54"/>
      <c r="G13" s="37"/>
      <c r="H13" s="37"/>
      <c r="I13" s="37"/>
      <c r="J13" s="37"/>
      <c r="K13" s="37"/>
      <c r="L13" s="37"/>
    </row>
    <row r="14" spans="1:13" ht="20" customHeight="1">
      <c r="B14" s="37"/>
      <c r="C14" s="54"/>
      <c r="D14" s="54"/>
      <c r="E14" s="54"/>
      <c r="F14" s="54"/>
      <c r="G14" s="37"/>
      <c r="H14" s="37"/>
      <c r="I14" s="37"/>
      <c r="J14" s="37"/>
      <c r="K14" s="37"/>
      <c r="L14" s="37"/>
    </row>
    <row r="15" spans="1:13" ht="20" customHeight="1">
      <c r="B15" s="38"/>
      <c r="C15" s="54"/>
      <c r="D15" s="54"/>
      <c r="E15" s="54"/>
      <c r="F15" s="54"/>
      <c r="G15" s="38"/>
      <c r="H15" s="38"/>
      <c r="I15" s="38"/>
      <c r="J15" s="38"/>
      <c r="K15" s="38"/>
      <c r="L15" s="38"/>
    </row>
    <row r="16" spans="1:13" ht="20" customHeight="1">
      <c r="B16" s="38"/>
      <c r="C16" s="54"/>
      <c r="D16" s="54"/>
      <c r="E16" s="54"/>
      <c r="F16" s="54"/>
      <c r="G16" s="38"/>
      <c r="H16" s="38"/>
      <c r="I16" s="38"/>
      <c r="J16" s="38"/>
      <c r="K16" s="38"/>
      <c r="L16" s="38"/>
    </row>
    <row r="17" spans="2:12" ht="20" customHeight="1">
      <c r="B17" s="38"/>
      <c r="C17" s="40"/>
      <c r="D17" s="40"/>
      <c r="E17" s="40"/>
      <c r="F17" s="40"/>
      <c r="G17" s="38"/>
      <c r="H17" s="38"/>
      <c r="I17" s="38"/>
      <c r="J17" s="38"/>
      <c r="K17" s="38"/>
      <c r="L17" s="38"/>
    </row>
    <row r="18" spans="2:12" ht="20" customHeight="1">
      <c r="B18" s="38"/>
      <c r="C18" s="52" t="s">
        <v>16</v>
      </c>
      <c r="D18" s="53"/>
      <c r="E18" s="53"/>
      <c r="F18" s="53"/>
      <c r="G18" s="53"/>
      <c r="H18" s="38"/>
      <c r="I18" s="38"/>
      <c r="J18" s="38"/>
      <c r="K18" s="38"/>
      <c r="L18" s="38"/>
    </row>
    <row r="19" spans="2:12" ht="20" customHeight="1">
      <c r="B19" s="38"/>
      <c r="C19" s="52"/>
      <c r="D19" s="53"/>
      <c r="E19" s="53"/>
      <c r="F19" s="53"/>
      <c r="G19" s="53"/>
      <c r="H19" s="38"/>
      <c r="I19" s="38"/>
      <c r="J19" s="38"/>
      <c r="K19" s="38"/>
      <c r="L19" s="38"/>
    </row>
    <row r="20" spans="2:12" ht="20" customHeight="1">
      <c r="B20" s="38"/>
      <c r="C20" s="40"/>
      <c r="D20" s="40"/>
      <c r="E20" s="40"/>
      <c r="F20" s="40"/>
      <c r="G20" s="38"/>
      <c r="H20" s="38"/>
      <c r="I20" s="38"/>
      <c r="J20" s="38"/>
      <c r="K20" s="38"/>
      <c r="L20" s="38"/>
    </row>
    <row r="21" spans="2:12" ht="20" customHeight="1">
      <c r="B21" s="38"/>
      <c r="C21" s="41" t="s">
        <v>50</v>
      </c>
      <c r="D21" s="40"/>
      <c r="E21" s="40"/>
      <c r="F21" s="40"/>
      <c r="G21" s="38"/>
      <c r="H21" s="38"/>
      <c r="I21" s="38"/>
      <c r="J21" s="38"/>
      <c r="K21" s="38"/>
      <c r="L21" s="38"/>
    </row>
    <row r="22" spans="2:12" ht="20" customHeight="1">
      <c r="B22" s="38"/>
      <c r="C22" s="39"/>
      <c r="D22" s="40"/>
      <c r="E22" s="40"/>
      <c r="F22" s="40"/>
      <c r="G22" s="38"/>
      <c r="H22" s="38"/>
      <c r="I22" s="38"/>
      <c r="J22" s="38"/>
      <c r="K22" s="38"/>
      <c r="L22" s="38"/>
    </row>
    <row r="23" spans="2:12" ht="20" customHeight="1">
      <c r="B23" s="38"/>
      <c r="C23" s="39"/>
      <c r="D23" s="40"/>
      <c r="E23" s="40"/>
      <c r="F23" s="40"/>
      <c r="G23" s="38"/>
      <c r="H23" s="38"/>
      <c r="I23" s="38"/>
      <c r="J23" s="38"/>
      <c r="K23" s="38"/>
      <c r="L23" s="38"/>
    </row>
    <row r="24" spans="2:12" ht="20" customHeight="1">
      <c r="B24" s="38"/>
      <c r="C24" s="38"/>
      <c r="D24" s="38"/>
      <c r="E24" s="38"/>
      <c r="F24" s="38"/>
      <c r="G24" s="38"/>
      <c r="H24" s="38"/>
      <c r="I24" s="38"/>
      <c r="J24" s="38"/>
      <c r="K24" s="38"/>
      <c r="L24" s="38"/>
    </row>
    <row r="25" spans="2:12" ht="20" customHeight="1">
      <c r="B25" s="38"/>
      <c r="C25" s="38"/>
      <c r="D25" s="38"/>
      <c r="E25" s="38"/>
      <c r="F25" s="38"/>
      <c r="G25" s="38"/>
      <c r="H25" s="38"/>
      <c r="I25" s="38"/>
      <c r="J25" s="38"/>
      <c r="K25" s="38"/>
      <c r="L25" s="38"/>
    </row>
    <row r="26" spans="2:12" ht="20" customHeight="1">
      <c r="B26" s="38"/>
      <c r="C26" s="43" t="s">
        <v>17</v>
      </c>
      <c r="D26" s="38"/>
      <c r="E26" s="38"/>
      <c r="F26" s="38"/>
      <c r="G26" s="38"/>
      <c r="H26" s="38"/>
      <c r="I26" s="38"/>
      <c r="J26" s="38"/>
      <c r="K26" s="38"/>
      <c r="L26" s="38"/>
    </row>
    <row r="27" spans="2:12" ht="20" customHeight="1">
      <c r="B27" s="38"/>
      <c r="C27" s="42"/>
      <c r="D27" s="38"/>
      <c r="E27" s="38"/>
      <c r="F27" s="38"/>
      <c r="G27" s="38"/>
      <c r="H27" s="38"/>
      <c r="I27" s="38"/>
      <c r="J27" s="38"/>
      <c r="K27" s="38"/>
      <c r="L27" s="38"/>
    </row>
    <row r="29" spans="2:12" ht="20" customHeight="1">
      <c r="B29" s="51" t="s">
        <v>2</v>
      </c>
      <c r="C29" s="51"/>
      <c r="D29" s="51"/>
      <c r="E29" s="51"/>
      <c r="F29" s="51"/>
      <c r="G29" s="51"/>
      <c r="H29" s="51"/>
      <c r="I29" s="51"/>
      <c r="J29" s="51"/>
      <c r="K29" s="51"/>
      <c r="L29" s="51"/>
    </row>
    <row r="30" spans="2:12" ht="20" customHeight="1">
      <c r="B30" s="51"/>
      <c r="C30" s="51"/>
      <c r="D30" s="51"/>
      <c r="E30" s="51"/>
      <c r="F30" s="51"/>
      <c r="G30" s="51"/>
      <c r="H30" s="51"/>
      <c r="I30" s="51"/>
      <c r="J30" s="51"/>
      <c r="K30" s="51"/>
      <c r="L30" s="51"/>
    </row>
    <row r="31" spans="2:12" ht="20" customHeight="1">
      <c r="B31" s="51"/>
      <c r="C31" s="51"/>
      <c r="D31" s="51"/>
      <c r="E31" s="51"/>
      <c r="F31" s="51"/>
      <c r="G31" s="51"/>
      <c r="H31" s="51"/>
      <c r="I31" s="51"/>
      <c r="J31" s="51"/>
      <c r="K31" s="51"/>
      <c r="L31" s="51"/>
    </row>
    <row r="32" spans="2:12" ht="20" customHeight="1">
      <c r="B32" s="51"/>
      <c r="C32" s="51"/>
      <c r="D32" s="51"/>
      <c r="E32" s="51"/>
      <c r="F32" s="51"/>
      <c r="G32" s="51"/>
      <c r="H32" s="51"/>
      <c r="I32" s="51"/>
      <c r="J32" s="51"/>
      <c r="K32" s="51"/>
      <c r="L32" s="51"/>
    </row>
    <row r="33" spans="2:12" ht="20" customHeight="1">
      <c r="B33" s="51"/>
      <c r="C33" s="51"/>
      <c r="D33" s="51"/>
      <c r="E33" s="51"/>
      <c r="F33" s="51"/>
      <c r="G33" s="51"/>
      <c r="H33" s="51"/>
      <c r="I33" s="51"/>
      <c r="J33" s="51"/>
      <c r="K33" s="51"/>
      <c r="L33" s="51"/>
    </row>
    <row r="34" spans="2:12" ht="20" customHeight="1">
      <c r="B34" s="51"/>
      <c r="C34" s="51"/>
      <c r="D34" s="51"/>
      <c r="E34" s="51"/>
      <c r="F34" s="51"/>
      <c r="G34" s="51"/>
      <c r="H34" s="51"/>
      <c r="I34" s="51"/>
      <c r="J34" s="51"/>
      <c r="K34" s="51"/>
      <c r="L34" s="51"/>
    </row>
    <row r="35" spans="2:12" ht="20" customHeight="1">
      <c r="B35" s="51"/>
      <c r="C35" s="51"/>
      <c r="D35" s="51"/>
      <c r="E35" s="51"/>
      <c r="F35" s="51"/>
      <c r="G35" s="51"/>
      <c r="H35" s="51"/>
      <c r="I35" s="51"/>
      <c r="J35" s="51"/>
      <c r="K35" s="51"/>
      <c r="L35" s="51"/>
    </row>
    <row r="36" spans="2:12" ht="20" customHeight="1">
      <c r="B36" s="51"/>
      <c r="C36" s="51"/>
      <c r="D36" s="51"/>
      <c r="E36" s="51"/>
      <c r="F36" s="51"/>
      <c r="G36" s="51"/>
      <c r="H36" s="51"/>
      <c r="I36" s="51"/>
      <c r="J36" s="51"/>
      <c r="K36" s="51"/>
      <c r="L36" s="51"/>
    </row>
    <row r="37" spans="2:12" ht="20" customHeight="1">
      <c r="B37" s="51"/>
      <c r="C37" s="51"/>
      <c r="D37" s="51"/>
      <c r="E37" s="51"/>
      <c r="F37" s="51"/>
      <c r="G37" s="51"/>
      <c r="H37" s="51"/>
      <c r="I37" s="51"/>
      <c r="J37" s="51"/>
      <c r="K37" s="51"/>
      <c r="L37" s="51"/>
    </row>
    <row r="38" spans="2:12" ht="20" customHeight="1">
      <c r="B38" s="51"/>
      <c r="C38" s="51"/>
      <c r="D38" s="51"/>
      <c r="E38" s="51"/>
      <c r="F38" s="51"/>
      <c r="G38" s="51"/>
      <c r="H38" s="51"/>
      <c r="I38" s="51"/>
      <c r="J38" s="51"/>
      <c r="K38" s="51"/>
      <c r="L38" s="51"/>
    </row>
    <row r="39" spans="2:12" ht="20" customHeight="1">
      <c r="B39" s="46" t="s">
        <v>0</v>
      </c>
    </row>
    <row r="40" spans="2:12" ht="20" customHeight="1">
      <c r="B40" s="47" t="s">
        <v>1</v>
      </c>
    </row>
    <row r="41" spans="2:12" ht="20" customHeight="1">
      <c r="C41" s="45"/>
    </row>
    <row r="42" spans="2:12" ht="20" customHeight="1">
      <c r="C42" s="46"/>
    </row>
    <row r="43" spans="2:12" ht="20" customHeight="1">
      <c r="C43" s="47"/>
    </row>
  </sheetData>
  <mergeCells count="4">
    <mergeCell ref="B29:L38"/>
    <mergeCell ref="C18:G19"/>
    <mergeCell ref="C12:F16"/>
    <mergeCell ref="B5:L7"/>
  </mergeCells>
  <hyperlinks>
    <hyperlink ref="C18:F19" r:id="rId1" display="Download the complete 5 year financial model" xr:uid="{A30F60A9-84FA-C148-8A46-E09AEA6A16AC}"/>
    <hyperlink ref="C26" r:id="rId2" xr:uid="{AEF96064-E45B-604A-B7C7-B1F9BEF3621F}"/>
    <hyperlink ref="C18:G19"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zoomScaleNormal="100"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52</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13</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12</v>
      </c>
      <c r="O6" s="16"/>
      <c r="P6" s="16"/>
      <c r="Q6" s="16"/>
      <c r="R6" s="16"/>
    </row>
    <row r="7" spans="1:71" s="11" customFormat="1" ht="22" customHeight="1">
      <c r="I7" s="11" t="s">
        <v>6</v>
      </c>
      <c r="L7" s="22">
        <v>20000</v>
      </c>
      <c r="M7" s="7"/>
      <c r="N7" s="11" t="s">
        <v>24</v>
      </c>
    </row>
    <row r="8" spans="1:71" s="11" customFormat="1" ht="22" customHeight="1">
      <c r="I8" s="11" t="s">
        <v>45</v>
      </c>
      <c r="L8" s="21">
        <v>30000</v>
      </c>
      <c r="M8" s="7"/>
      <c r="N8" s="11" t="s">
        <v>26</v>
      </c>
    </row>
    <row r="9" spans="1:71" s="11" customFormat="1" ht="22" customHeight="1">
      <c r="I9" s="11" t="s">
        <v>18</v>
      </c>
      <c r="L9" s="21">
        <v>5000</v>
      </c>
      <c r="M9" s="7"/>
      <c r="N9" s="11" t="s">
        <v>19</v>
      </c>
    </row>
    <row r="10" spans="1:71" s="11" customFormat="1" ht="22" customHeight="1">
      <c r="I10" s="11" t="s">
        <v>7</v>
      </c>
      <c r="L10" s="21">
        <v>5000</v>
      </c>
      <c r="M10" s="7"/>
      <c r="N10" s="11" t="s">
        <v>20</v>
      </c>
    </row>
    <row r="11" spans="1:71" s="11" customFormat="1" ht="22" customHeight="1">
      <c r="I11" s="11" t="s">
        <v>8</v>
      </c>
      <c r="L11" s="21">
        <v>5000</v>
      </c>
      <c r="M11" s="7"/>
      <c r="N11" s="11" t="s">
        <v>30</v>
      </c>
    </row>
    <row r="12" spans="1:71" s="11" customFormat="1" ht="22" customHeight="1">
      <c r="I12" s="11" t="s">
        <v>44</v>
      </c>
      <c r="L12" s="21">
        <v>3000</v>
      </c>
      <c r="M12" s="7"/>
      <c r="N12" s="11" t="s">
        <v>32</v>
      </c>
    </row>
    <row r="13" spans="1:71" s="11" customFormat="1" ht="22" customHeight="1">
      <c r="I13" s="11" t="s">
        <v>5</v>
      </c>
      <c r="L13" s="21">
        <v>2500</v>
      </c>
      <c r="M13" s="7"/>
      <c r="N13" s="11" t="s">
        <v>34</v>
      </c>
    </row>
    <row r="14" spans="1:71" s="11" customFormat="1" ht="22" customHeight="1">
      <c r="I14" s="11" t="s">
        <v>9</v>
      </c>
      <c r="L14" s="21">
        <v>1500</v>
      </c>
      <c r="M14" s="7"/>
      <c r="N14" s="11" t="s">
        <v>21</v>
      </c>
    </row>
    <row r="15" spans="1:71" s="11" customFormat="1" ht="22" customHeight="1">
      <c r="I15" s="11" t="s">
        <v>46</v>
      </c>
      <c r="L15" s="21">
        <v>15000</v>
      </c>
      <c r="M15" s="7"/>
      <c r="N15" s="11" t="s">
        <v>37</v>
      </c>
    </row>
    <row r="16" spans="1:71" s="11" customFormat="1" ht="22" customHeight="1">
      <c r="I16" s="11" t="s">
        <v>10</v>
      </c>
      <c r="L16" s="21">
        <v>5000</v>
      </c>
      <c r="M16" s="7"/>
      <c r="N16" s="11" t="s">
        <v>39</v>
      </c>
    </row>
    <row r="17" spans="2:18" s="11" customFormat="1" ht="22" customHeight="1">
      <c r="I17" s="11" t="s">
        <v>47</v>
      </c>
      <c r="L17" s="21">
        <v>3000</v>
      </c>
      <c r="M17" s="7"/>
      <c r="N17" s="11" t="s">
        <v>40</v>
      </c>
    </row>
    <row r="18" spans="2:18" s="12" customFormat="1" ht="22" customHeight="1">
      <c r="F18" s="7"/>
      <c r="G18" s="7"/>
      <c r="I18" s="11" t="s">
        <v>11</v>
      </c>
      <c r="J18" s="11"/>
      <c r="K18" s="11"/>
      <c r="L18" s="21">
        <v>5000</v>
      </c>
      <c r="M18" s="7"/>
      <c r="N18" s="11" t="s">
        <v>42</v>
      </c>
      <c r="O18" s="11"/>
      <c r="P18" s="11"/>
      <c r="Q18" s="11"/>
      <c r="R18" s="11"/>
    </row>
    <row r="19" spans="2:18" s="12" customFormat="1" ht="22" customHeight="1">
      <c r="C19" s="13"/>
      <c r="D19" s="13"/>
      <c r="E19" s="14"/>
      <c r="F19" s="14"/>
      <c r="I19" s="15" t="s">
        <v>23</v>
      </c>
      <c r="J19" s="15"/>
      <c r="K19" s="15"/>
      <c r="L19" s="24">
        <f>SUM(L7:L18)</f>
        <v>100000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c r="N21" s="8"/>
      <c r="O21" s="8"/>
      <c r="P21" s="8"/>
      <c r="Q21"/>
      <c r="R21"/>
    </row>
    <row r="22" spans="2:18" s="12" customFormat="1" ht="22" customHeight="1">
      <c r="C22" s="13"/>
      <c r="D22" s="13"/>
      <c r="E22" s="14"/>
      <c r="F22" s="14"/>
      <c r="I22" s="56"/>
      <c r="J22" s="56"/>
      <c r="K22" s="56"/>
      <c r="L22" s="8"/>
      <c r="M22" s="8"/>
      <c r="N22" s="8"/>
      <c r="O22" s="48"/>
      <c r="P22" s="48"/>
      <c r="Q22" s="48"/>
      <c r="R22" s="48"/>
    </row>
    <row r="23" spans="2:18" s="12" customFormat="1" ht="22" customHeight="1">
      <c r="C23" s="13"/>
      <c r="D23" s="13"/>
      <c r="E23" s="14"/>
      <c r="F23" s="14"/>
      <c r="I23" s="57"/>
      <c r="J23" s="58"/>
      <c r="K23" s="58"/>
      <c r="L23" s="48"/>
      <c r="M23" s="48"/>
      <c r="N23" s="8"/>
      <c r="O23" s="48"/>
      <c r="P23" s="48"/>
      <c r="Q23" s="48"/>
      <c r="R23" s="48"/>
    </row>
    <row r="24" spans="2:18" s="12" customFormat="1" ht="22" customHeight="1">
      <c r="C24" s="13"/>
      <c r="D24" s="13"/>
      <c r="E24" s="14"/>
      <c r="F24" s="14"/>
      <c r="I24" s="57"/>
      <c r="J24" s="58"/>
      <c r="K24" s="58"/>
      <c r="L24" s="48"/>
      <c r="M24" s="48"/>
      <c r="N24" s="8"/>
      <c r="O24" s="48"/>
      <c r="P24" s="48"/>
      <c r="Q24" s="48"/>
      <c r="R24" s="48"/>
    </row>
    <row r="25" spans="2:18" ht="22" customHeight="1">
      <c r="B25" s="8"/>
      <c r="C25" s="10"/>
      <c r="D25" s="10"/>
      <c r="I25" s="57"/>
      <c r="J25" s="58"/>
      <c r="K25" s="58"/>
      <c r="L25" s="48"/>
      <c r="M25" s="48"/>
      <c r="N25" s="8"/>
      <c r="O25" s="48"/>
      <c r="P25" s="48"/>
      <c r="Q25" s="48"/>
      <c r="R25" s="48"/>
    </row>
    <row r="26" spans="2:18" ht="22" customHeight="1">
      <c r="B26" s="8"/>
      <c r="C26" s="10"/>
      <c r="D26" s="10"/>
      <c r="I26" s="57"/>
      <c r="J26" s="58"/>
      <c r="K26" s="58"/>
      <c r="L26" s="48"/>
      <c r="M26" s="48"/>
      <c r="N26" s="8"/>
      <c r="O26" s="48"/>
      <c r="P26" s="48"/>
      <c r="Q26" s="48"/>
      <c r="R26" s="48"/>
    </row>
    <row r="27" spans="2:18" ht="22" customHeight="1">
      <c r="B27" s="8"/>
      <c r="C27" s="10"/>
      <c r="D27" s="10"/>
      <c r="I27" s="57"/>
      <c r="J27" s="58"/>
      <c r="K27" s="58"/>
      <c r="L27" s="48"/>
      <c r="M27" s="48"/>
      <c r="N27" s="8"/>
      <c r="O27" s="48"/>
      <c r="P27" s="48"/>
      <c r="Q27" s="48"/>
      <c r="R27" s="48"/>
    </row>
    <row r="28" spans="2:18" ht="22" customHeight="1">
      <c r="B28" s="8"/>
      <c r="C28" s="10"/>
      <c r="D28" s="10"/>
      <c r="I28" s="57"/>
      <c r="J28" s="58"/>
      <c r="K28" s="58"/>
      <c r="L28" s="48"/>
      <c r="M28" s="48"/>
      <c r="N28" s="8"/>
      <c r="O28" s="48"/>
      <c r="P28" s="48"/>
      <c r="Q28" s="48"/>
      <c r="R28" s="48"/>
    </row>
    <row r="29" spans="2:18" ht="22" customHeight="1">
      <c r="B29" s="8"/>
      <c r="C29" s="10"/>
      <c r="D29" s="10"/>
      <c r="I29" s="57"/>
      <c r="J29" s="58"/>
      <c r="K29" s="58"/>
      <c r="L29" s="48"/>
      <c r="M29" s="48"/>
      <c r="N29" s="8"/>
      <c r="O29" s="48"/>
      <c r="P29" s="48"/>
      <c r="Q29" s="48"/>
      <c r="R29" s="48"/>
    </row>
    <row r="30" spans="2:18" ht="22" customHeight="1">
      <c r="B30" s="8"/>
      <c r="C30" s="10"/>
      <c r="D30" s="10"/>
      <c r="I30" s="57"/>
      <c r="J30" s="58"/>
      <c r="K30" s="58"/>
      <c r="L30" s="48"/>
      <c r="M30" s="48"/>
      <c r="N30" s="8"/>
      <c r="O30" s="48"/>
      <c r="P30" s="48"/>
      <c r="Q30" s="48"/>
      <c r="R30" s="48"/>
    </row>
    <row r="31" spans="2:18" ht="22" customHeight="1">
      <c r="B31" s="8"/>
      <c r="C31" s="10"/>
      <c r="D31" s="10"/>
      <c r="I31" s="57"/>
      <c r="J31" s="58"/>
      <c r="K31" s="58"/>
      <c r="L31" s="48"/>
      <c r="M31" s="48"/>
      <c r="N31" s="8"/>
      <c r="O31" s="48"/>
      <c r="P31" s="48"/>
      <c r="Q31" s="48"/>
      <c r="R31" s="48"/>
    </row>
    <row r="32" spans="2:18" ht="22" customHeight="1">
      <c r="B32" s="8"/>
      <c r="C32" s="10"/>
      <c r="D32" s="10"/>
      <c r="I32" s="57"/>
      <c r="J32" s="58"/>
      <c r="K32" s="58"/>
      <c r="L32" s="48"/>
      <c r="M32" s="48"/>
      <c r="N32" s="8"/>
      <c r="O32" s="48"/>
      <c r="P32" s="48"/>
      <c r="Q32" s="48"/>
      <c r="R32" s="48"/>
    </row>
    <row r="33" spans="2:16" ht="22" customHeight="1">
      <c r="B33" s="8"/>
      <c r="C33" s="10"/>
      <c r="D33" s="10"/>
      <c r="I33" s="57"/>
      <c r="J33" s="58"/>
      <c r="K33" s="58"/>
      <c r="L33" s="48"/>
      <c r="M33" s="48"/>
      <c r="N33" s="8"/>
      <c r="O33" s="48"/>
      <c r="P33" s="48"/>
    </row>
    <row r="34" spans="2:16" ht="22" customHeight="1">
      <c r="B34" s="8"/>
      <c r="C34" s="10"/>
      <c r="D34" s="10"/>
      <c r="I34" s="57"/>
      <c r="J34" s="58"/>
      <c r="K34" s="58"/>
      <c r="L34" s="48"/>
      <c r="M34" s="48"/>
      <c r="N34" s="48"/>
    </row>
    <row r="35" spans="2:16" ht="22" customHeight="1">
      <c r="B35" s="8"/>
      <c r="C35" s="10"/>
      <c r="D35" s="10"/>
      <c r="I35" s="59"/>
      <c r="J35" s="60"/>
      <c r="K35" s="60"/>
      <c r="L35"/>
      <c r="M35"/>
      <c r="N35"/>
    </row>
    <row r="36" spans="2:16" ht="22" customHeight="1">
      <c r="B36" s="8"/>
      <c r="C36" s="10"/>
      <c r="D36" s="10"/>
      <c r="I36" s="8"/>
      <c r="J36" s="49"/>
      <c r="K36" s="49"/>
      <c r="L36"/>
      <c r="M36"/>
    </row>
    <row r="37" spans="2:16" ht="22" customHeight="1">
      <c r="B37" s="8"/>
      <c r="C37" s="10"/>
      <c r="D37" s="10"/>
      <c r="I37" s="8"/>
      <c r="J37" s="49"/>
      <c r="K37" s="49"/>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tabSelected="1"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52</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13</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12</v>
      </c>
      <c r="O6" s="16"/>
      <c r="P6" s="16"/>
      <c r="Q6" s="16"/>
      <c r="R6" s="16"/>
    </row>
    <row r="7" spans="1:71" s="11" customFormat="1" ht="22" customHeight="1">
      <c r="I7" s="11" t="s">
        <v>6</v>
      </c>
      <c r="L7" s="22">
        <v>75000</v>
      </c>
      <c r="M7" s="7"/>
      <c r="N7" s="11" t="s">
        <v>25</v>
      </c>
    </row>
    <row r="8" spans="1:71" s="11" customFormat="1" ht="22" customHeight="1">
      <c r="I8" s="11" t="s">
        <v>45</v>
      </c>
      <c r="L8" s="21">
        <v>150000</v>
      </c>
      <c r="M8" s="7"/>
      <c r="N8" s="11" t="s">
        <v>27</v>
      </c>
    </row>
    <row r="9" spans="1:71" s="11" customFormat="1" ht="22" customHeight="1">
      <c r="I9" s="11" t="s">
        <v>18</v>
      </c>
      <c r="L9" s="21">
        <v>20000</v>
      </c>
      <c r="M9" s="7"/>
      <c r="N9" s="11" t="s">
        <v>28</v>
      </c>
    </row>
    <row r="10" spans="1:71" s="11" customFormat="1" ht="22" customHeight="1">
      <c r="I10" s="11" t="s">
        <v>7</v>
      </c>
      <c r="L10" s="21">
        <v>15000</v>
      </c>
      <c r="M10" s="7"/>
      <c r="N10" s="11" t="s">
        <v>29</v>
      </c>
    </row>
    <row r="11" spans="1:71" s="11" customFormat="1" ht="22" customHeight="1">
      <c r="I11" s="11" t="s">
        <v>8</v>
      </c>
      <c r="L11" s="21">
        <v>20000</v>
      </c>
      <c r="M11" s="7"/>
      <c r="N11" s="11" t="s">
        <v>31</v>
      </c>
    </row>
    <row r="12" spans="1:71" s="11" customFormat="1" ht="22" customHeight="1">
      <c r="I12" s="11" t="s">
        <v>44</v>
      </c>
      <c r="L12" s="21">
        <v>10000</v>
      </c>
      <c r="M12" s="7"/>
      <c r="N12" s="11" t="s">
        <v>33</v>
      </c>
    </row>
    <row r="13" spans="1:71" s="11" customFormat="1" ht="22" customHeight="1">
      <c r="I13" s="11" t="s">
        <v>5</v>
      </c>
      <c r="L13" s="21">
        <v>8000</v>
      </c>
      <c r="M13" s="7"/>
      <c r="N13" s="11" t="s">
        <v>35</v>
      </c>
    </row>
    <row r="14" spans="1:71" s="11" customFormat="1" ht="22" customHeight="1">
      <c r="I14" s="11" t="s">
        <v>9</v>
      </c>
      <c r="L14" s="21">
        <v>5000</v>
      </c>
      <c r="M14" s="7"/>
      <c r="N14" s="11" t="s">
        <v>36</v>
      </c>
    </row>
    <row r="15" spans="1:71" s="11" customFormat="1" ht="22" customHeight="1">
      <c r="I15" s="11" t="s">
        <v>46</v>
      </c>
      <c r="L15" s="21">
        <v>40000</v>
      </c>
      <c r="M15" s="7"/>
      <c r="N15" s="11" t="s">
        <v>38</v>
      </c>
    </row>
    <row r="16" spans="1:71" s="11" customFormat="1" ht="22" customHeight="1">
      <c r="I16" s="11" t="s">
        <v>10</v>
      </c>
      <c r="L16" s="21">
        <v>15000</v>
      </c>
      <c r="M16" s="7"/>
      <c r="N16" s="11" t="s">
        <v>22</v>
      </c>
    </row>
    <row r="17" spans="2:18" s="11" customFormat="1" ht="22" customHeight="1">
      <c r="I17" s="11" t="s">
        <v>47</v>
      </c>
      <c r="L17" s="21">
        <v>10000</v>
      </c>
      <c r="M17" s="7"/>
      <c r="N17" s="11" t="s">
        <v>41</v>
      </c>
    </row>
    <row r="18" spans="2:18" s="12" customFormat="1" ht="22" customHeight="1">
      <c r="F18" s="7"/>
      <c r="G18" s="7"/>
      <c r="I18" s="11" t="s">
        <v>11</v>
      </c>
      <c r="J18" s="11"/>
      <c r="K18" s="11"/>
      <c r="L18" s="21">
        <v>15000</v>
      </c>
      <c r="M18" s="7"/>
      <c r="N18" s="11" t="s">
        <v>43</v>
      </c>
      <c r="O18" s="11"/>
      <c r="P18" s="11"/>
      <c r="Q18" s="11"/>
      <c r="R18" s="11"/>
    </row>
    <row r="19" spans="2:18" s="12" customFormat="1" ht="22" customHeight="1">
      <c r="C19" s="13"/>
      <c r="D19" s="13"/>
      <c r="E19" s="14"/>
      <c r="F19" s="14"/>
      <c r="I19" s="15" t="s">
        <v>23</v>
      </c>
      <c r="J19" s="15"/>
      <c r="K19" s="15"/>
      <c r="L19" s="24">
        <f>SUM(L7:L18)</f>
        <v>383000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row>
    <row r="22" spans="2:18" s="12" customFormat="1" ht="22" customHeight="1">
      <c r="C22" s="13"/>
      <c r="D22" s="13"/>
      <c r="E22" s="14"/>
      <c r="F22" s="14"/>
    </row>
    <row r="23" spans="2:18" s="12" customFormat="1" ht="22" customHeight="1">
      <c r="C23" s="13"/>
      <c r="D23" s="13"/>
      <c r="E23" s="14"/>
      <c r="F23" s="14"/>
    </row>
    <row r="24" spans="2:18" s="12" customFormat="1" ht="22" customHeight="1">
      <c r="C24" s="13"/>
      <c r="D24" s="13"/>
      <c r="E24" s="14"/>
      <c r="F24" s="14"/>
    </row>
    <row r="25" spans="2:18" ht="22" customHeight="1">
      <c r="B25" s="8"/>
      <c r="C25" s="10"/>
      <c r="D25" s="10"/>
    </row>
    <row r="26" spans="2:18" ht="22" customHeight="1">
      <c r="B26" s="8"/>
      <c r="C26" s="10"/>
      <c r="D26" s="10"/>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2024-09-14T21:34:41Z</dcterms:modified>
</cp:coreProperties>
</file>